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  <definedName name="_xlnm.Print_Area" localSheetId="1">Sheet2!$A$1:$G$25</definedName>
  </definedNames>
  <calcPr calcId="144525"/>
</workbook>
</file>

<file path=xl/calcChain.xml><?xml version="1.0" encoding="utf-8"?>
<calcChain xmlns="http://schemas.openxmlformats.org/spreadsheetml/2006/main">
  <c r="N13" i="1" l="1"/>
  <c r="J14" i="1" s="1"/>
  <c r="N14" i="1" s="1"/>
  <c r="N15" i="1" s="1"/>
</calcChain>
</file>

<file path=xl/sharedStrings.xml><?xml version="1.0" encoding="utf-8"?>
<sst xmlns="http://schemas.openxmlformats.org/spreadsheetml/2006/main" count="82" uniqueCount="60">
  <si>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</si>
  <si>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</si>
  <si>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</si>
  <si>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</si>
  <si>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</si>
  <si>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</si>
  <si>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</si>
  <si>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</si>
  <si>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</si>
  <si>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</si>
  <si>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</si>
  <si>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</si>
  <si>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jam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</si>
  <si>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</si>
  <si>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</si>
  <si>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</si>
  <si>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</si>
  <si>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</si>
  <si>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</si>
  <si>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</si>
  <si>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</si>
  <si>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</si>
  <si>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</si>
  <si>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</si>
  <si>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</si>
  <si>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</si>
  <si>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>Pengembangan Mutu Layanan - Penyusunan Dokumen Perizinan</t>
  </si>
  <si>
    <t xml:space="preserve">Mengetahui </t>
  </si>
  <si>
    <t>Pejabat Pelaksana Tehnis Kegiatan</t>
  </si>
  <si>
    <t>Ar.Fafan Tri Afandy, ST., IAI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</si>
  <si>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</si>
  <si>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</si>
  <si>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</si>
  <si>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</si>
  <si>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</si>
  <si>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</si>
  <si>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</si>
  <si>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5.1.02.02.01.003</t>
  </si>
  <si>
    <t>Honorarium Narasumber atau Pembahas, Moderator, Pembawa Acara, dan Panitia : Honorarium Narasumber atau Pembahas untuk kegiatan Penyusunan Dokumen Perizinan Khususnya Dokumen PBG ( Persetujuan Bangunan Gedung ) pada hari Kamis Tanggal 27 Pebruari 2025 di Aula Crista Dharma Lantai 2 UPT Laboratorium Kesehatan Daerah, dalam rangka Pengembangan Mutu Layanan, dengan perincian sebagai berikut :</t>
  </si>
  <si>
    <t>Surabaya, 27 Pebruari 2025</t>
  </si>
  <si>
    <t>DAFTAR HADIR NARASUMBER</t>
  </si>
  <si>
    <t>KEGIATAN PENYUSUNAN DOKUMEN PERIZINAN KHUSUSNYA DOKUMEN PBG</t>
  </si>
  <si>
    <t>( PERSETUJUAN BANGUNAN GEDUNG )</t>
  </si>
  <si>
    <t>DALAM RANGKA PENGEMBANGAN MUTU LAYANAN</t>
  </si>
  <si>
    <t>DI AULA CRISTHA DHARMA LANTAI 2</t>
  </si>
  <si>
    <t>UPT LABORATORIUM KESEHATAN DAERAH</t>
  </si>
  <si>
    <t>No</t>
  </si>
  <si>
    <t>NAMA / NIP/GOL</t>
  </si>
  <si>
    <t>ASAL INSTANSI</t>
  </si>
  <si>
    <t>TANDA TANGAN</t>
  </si>
  <si>
    <t>Pelaksana Kegiatan</t>
  </si>
  <si>
    <t>BUDI UTOMO, STP., M.Si</t>
  </si>
  <si>
    <t>NIP 197011181994021001</t>
  </si>
  <si>
    <t>Rp 6.300.000,-</t>
  </si>
  <si>
    <t xml:space="preserve"># Enam Juta Tiga Ratus Ribu Rupiah # </t>
  </si>
  <si>
    <t>NIP 197704062000031004</t>
  </si>
  <si>
    <t>Evie Efendi Tri Cahyono, SKM, M.Kes</t>
  </si>
  <si>
    <t>HARI / TANGGAL : KAMIS, 27 PEBRUARI 2025</t>
  </si>
  <si>
    <t>Ar.FAFAN TRI AFANDY, ST., IAI</t>
  </si>
  <si>
    <t>Ikatan Arsitek Indonesia ( IAI ) Provinsi Jawa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</si>
</sst>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7" fillId="0" borderId="0" applyFont="0" applyFill="0" applyBorder="0" applyAlignment="0" applyProtection="0"/>
  </cellStyleXfs>
  <cellXfs count="41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4" fillId="0" borderId="0" xfId="4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7" workbookViewId="0">
      <selection activeCell="N7" sqref="N7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3.28515625" customWidth="1"/>
    <col min="9" max="9" width="2.28515625" customWidth="1"/>
    <col min="10" max="10" width="2.5703125" customWidth="1"/>
    <col min="11" max="11" width="12.7109375" customWidth="1"/>
    <col min="12" max="12" width="2.5703125" customWidth="1"/>
    <col min="13" max="13" width="4.42578125" customWidth="1"/>
    <col min="14" max="14" width="16.42578125" customWidth="1"/>
  </cols>
  <sheetData>
    <row r="1" spans="1:16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6" ht="15" customHeight="1" x14ac:dyDescent="0.25">
      <c r="F2" s="26" t="s">
        <v>2</v>
      </c>
      <c r="G2" s="27"/>
      <c r="H2" s="27"/>
      <c r="I2" s="6" t="s">
        <v>1</v>
      </c>
      <c r="J2" s="35" t="s">
        <v>36</v>
      </c>
      <c r="K2" s="35"/>
      <c r="L2" s="35"/>
      <c r="M2" s="35"/>
      <c r="N2" s="36"/>
    </row>
    <row r="3" spans="1:16" ht="15" customHeight="1" x14ac:dyDescent="0.25">
      <c r="F3" s="28" t="s">
        <v>4</v>
      </c>
      <c r="G3" s="29"/>
      <c r="H3" s="29"/>
      <c r="I3" s="7" t="s">
        <v>1</v>
      </c>
      <c r="J3" s="35" t="s">
        <v>37</v>
      </c>
      <c r="K3" s="35"/>
      <c r="L3" s="35"/>
      <c r="M3" s="35"/>
      <c r="N3" s="36"/>
    </row>
    <row r="4" spans="1:16" ht="15" customHeight="1" x14ac:dyDescent="0.25"/>
    <row r="5" spans="1:16" ht="15" customHeight="1" x14ac:dyDescent="0.25"/>
    <row r="6" spans="1:16" ht="15" customHeight="1" x14ac:dyDescent="0.25">
      <c r="A6" s="25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t="s">
        <v>15</v>
      </c>
    </row>
    <row r="7" spans="1:16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6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6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6" ht="15.75" x14ac:dyDescent="0.25">
      <c r="A10" s="9" t="s">
        <v>8</v>
      </c>
      <c r="B10" s="9"/>
      <c r="C10" s="8" t="s">
        <v>1</v>
      </c>
      <c r="D10" s="31" t="s">
        <v>54</v>
      </c>
      <c r="E10" s="32"/>
      <c r="F10" s="32"/>
      <c r="G10" s="32"/>
      <c r="H10" s="32"/>
      <c r="I10" s="32"/>
      <c r="J10" s="32"/>
      <c r="K10" s="32"/>
      <c r="L10" s="32"/>
      <c r="M10" s="32"/>
      <c r="N10" s="33"/>
    </row>
    <row r="11" spans="1:16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6" ht="92.25" customHeight="1" x14ac:dyDescent="0.25">
      <c r="A12" s="10" t="s">
        <v>9</v>
      </c>
      <c r="B12" s="8"/>
      <c r="C12" s="10" t="s">
        <v>1</v>
      </c>
      <c r="D12" s="34" t="s">
        <v>38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P12" t="s">
        <v>15</v>
      </c>
    </row>
    <row r="13" spans="1:16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11">
        <v>900000</v>
      </c>
      <c r="I13" s="8" t="s">
        <v>11</v>
      </c>
      <c r="J13" s="17">
        <v>7</v>
      </c>
      <c r="K13" s="8" t="s">
        <v>12</v>
      </c>
      <c r="L13" s="12" t="s">
        <v>13</v>
      </c>
      <c r="M13" s="12" t="s">
        <v>24</v>
      </c>
      <c r="N13" s="13">
        <f>J13*H13</f>
        <v>6300000</v>
      </c>
    </row>
    <row r="14" spans="1:16" ht="15.75" x14ac:dyDescent="0.25">
      <c r="A14" s="8"/>
      <c r="B14" s="8"/>
      <c r="C14" s="8"/>
      <c r="D14" s="8" t="s">
        <v>22</v>
      </c>
      <c r="E14" s="8"/>
      <c r="F14" s="8"/>
      <c r="G14" s="8" t="s">
        <v>1</v>
      </c>
      <c r="H14" s="22">
        <v>2.5000000000000001E-2</v>
      </c>
      <c r="I14" s="8" t="s">
        <v>11</v>
      </c>
      <c r="J14" s="30">
        <f>N13</f>
        <v>6300000</v>
      </c>
      <c r="K14" s="30"/>
      <c r="L14" s="11" t="s">
        <v>13</v>
      </c>
      <c r="M14" s="11" t="s">
        <v>24</v>
      </c>
      <c r="N14" s="23">
        <f>J14*H14</f>
        <v>157500</v>
      </c>
    </row>
    <row r="15" spans="1:16" ht="15.75" x14ac:dyDescent="0.25">
      <c r="A15" s="8"/>
      <c r="B15" s="8"/>
      <c r="C15" s="8"/>
      <c r="D15" s="8" t="s">
        <v>23</v>
      </c>
      <c r="E15" s="8"/>
      <c r="F15" s="8"/>
      <c r="G15" s="8" t="s">
        <v>1</v>
      </c>
      <c r="H15" s="8"/>
      <c r="I15" s="8"/>
      <c r="J15" s="8"/>
      <c r="K15" s="8"/>
      <c r="L15" s="8" t="s">
        <v>13</v>
      </c>
      <c r="M15" s="8" t="s">
        <v>24</v>
      </c>
      <c r="N15" s="13">
        <f>N13-N14</f>
        <v>6142500</v>
      </c>
    </row>
    <row r="16" spans="1:16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5" customHeight="1" x14ac:dyDescent="0.25">
      <c r="A17" s="9" t="s">
        <v>14</v>
      </c>
      <c r="B17" s="9"/>
      <c r="C17" s="8" t="s">
        <v>1</v>
      </c>
      <c r="D17" s="8" t="s">
        <v>3</v>
      </c>
      <c r="E17" s="8"/>
      <c r="F17" s="8"/>
      <c r="G17" s="8" t="s">
        <v>25</v>
      </c>
      <c r="H17" s="8"/>
      <c r="I17" s="8"/>
      <c r="J17" s="8"/>
      <c r="K17" s="8"/>
      <c r="L17" s="8"/>
      <c r="M17" s="8"/>
      <c r="N17" s="8"/>
    </row>
    <row r="18" spans="1:14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5" customHeight="1" x14ac:dyDescent="0.25">
      <c r="A19" s="8" t="s">
        <v>16</v>
      </c>
      <c r="B19" s="8"/>
      <c r="C19" s="8" t="s">
        <v>1</v>
      </c>
      <c r="D19" s="8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5.75" x14ac:dyDescent="0.25">
      <c r="A21" s="9" t="s">
        <v>17</v>
      </c>
      <c r="B21" s="9"/>
      <c r="C21" s="8" t="s">
        <v>1</v>
      </c>
      <c r="D21" s="14" t="s">
        <v>53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4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24" t="s">
        <v>39</v>
      </c>
      <c r="K23" s="24"/>
      <c r="L23" s="24"/>
      <c r="M23" s="24"/>
      <c r="N23" s="24"/>
    </row>
    <row r="24" spans="1:14" ht="15.75" x14ac:dyDescent="0.25">
      <c r="A24" s="24" t="s">
        <v>27</v>
      </c>
      <c r="B24" s="24"/>
      <c r="C24" s="24"/>
      <c r="D24" s="24"/>
      <c r="E24" s="24"/>
      <c r="F24" s="24"/>
      <c r="G24" s="8"/>
      <c r="H24" s="8"/>
      <c r="I24" s="8"/>
      <c r="J24" s="8"/>
      <c r="K24" s="8"/>
      <c r="L24" s="8"/>
      <c r="M24" s="8"/>
      <c r="N24" s="8"/>
    </row>
    <row r="25" spans="1:14" ht="15.75" x14ac:dyDescent="0.25">
      <c r="A25" s="24" t="s">
        <v>28</v>
      </c>
      <c r="B25" s="24"/>
      <c r="C25" s="24"/>
      <c r="D25" s="24"/>
      <c r="E25" s="24"/>
      <c r="F25" s="24"/>
      <c r="G25" s="8"/>
      <c r="H25" s="8"/>
      <c r="I25" s="8"/>
      <c r="J25" s="24" t="s">
        <v>18</v>
      </c>
      <c r="K25" s="24"/>
      <c r="L25" s="24"/>
      <c r="M25" s="24"/>
      <c r="N25" s="24"/>
    </row>
    <row r="26" spans="1:14" ht="15.75" x14ac:dyDescent="0.25">
      <c r="A26" s="24" t="s">
        <v>19</v>
      </c>
      <c r="B26" s="24"/>
      <c r="C26" s="24"/>
      <c r="D26" s="24"/>
      <c r="E26" s="24"/>
      <c r="F26" s="24"/>
      <c r="G26" s="8"/>
      <c r="H26" s="8"/>
      <c r="I26" s="8"/>
      <c r="J26" s="8"/>
      <c r="K26" s="8"/>
      <c r="L26" s="8"/>
      <c r="M26" s="8"/>
      <c r="N26" s="8"/>
    </row>
    <row r="27" spans="1:14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5.75" x14ac:dyDescent="0.25">
      <c r="A29" s="24" t="s">
        <v>56</v>
      </c>
      <c r="B29" s="24"/>
      <c r="C29" s="24"/>
      <c r="D29" s="24"/>
      <c r="E29" s="24"/>
      <c r="F29" s="24"/>
      <c r="G29" s="8"/>
      <c r="H29" s="8"/>
      <c r="I29" s="8"/>
      <c r="J29" s="24" t="s">
        <v>29</v>
      </c>
      <c r="K29" s="24"/>
      <c r="L29" s="24"/>
      <c r="M29" s="24"/>
      <c r="N29" s="24"/>
    </row>
    <row r="30" spans="1:14" ht="15.75" x14ac:dyDescent="0.25">
      <c r="A30" s="24" t="s">
        <v>55</v>
      </c>
      <c r="B30" s="24"/>
      <c r="C30" s="24"/>
      <c r="D30" s="24"/>
      <c r="E30" s="24"/>
      <c r="F30" s="24"/>
      <c r="G30" s="8"/>
      <c r="H30" s="8"/>
      <c r="I30" s="8"/>
      <c r="J30" s="8"/>
      <c r="K30" s="8"/>
      <c r="L30" s="8"/>
      <c r="M30" s="8"/>
      <c r="N30" s="8"/>
    </row>
    <row r="31" spans="1:14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24" t="s">
        <v>30</v>
      </c>
      <c r="B33" s="24"/>
      <c r="C33" s="24"/>
      <c r="D33" s="24"/>
      <c r="E33" s="24"/>
      <c r="F33" s="24"/>
      <c r="G33" s="8"/>
      <c r="H33" s="8"/>
      <c r="I33" s="8"/>
      <c r="J33" s="8" t="s">
        <v>34</v>
      </c>
      <c r="K33" s="8"/>
      <c r="L33" s="8"/>
      <c r="M33" s="8"/>
      <c r="N33" s="8"/>
    </row>
    <row r="34" spans="1:14" ht="15.75" x14ac:dyDescent="0.25">
      <c r="A34" s="24" t="s">
        <v>31</v>
      </c>
      <c r="B34" s="24"/>
      <c r="C34" s="24"/>
      <c r="D34" s="24"/>
      <c r="E34" s="24"/>
      <c r="F34" s="24"/>
      <c r="G34" s="8"/>
      <c r="H34" s="8" t="s">
        <v>15</v>
      </c>
      <c r="I34" s="8"/>
      <c r="J34" s="24" t="s">
        <v>20</v>
      </c>
      <c r="K34" s="24"/>
      <c r="L34" s="24"/>
      <c r="M34" s="24"/>
      <c r="N34" s="24"/>
    </row>
    <row r="35" spans="1:14" ht="15.75" x14ac:dyDescent="0.25">
      <c r="A35" s="24" t="s">
        <v>19</v>
      </c>
      <c r="B35" s="24"/>
      <c r="C35" s="24"/>
      <c r="D35" s="24"/>
      <c r="E35" s="24"/>
      <c r="F35" s="24"/>
      <c r="G35" s="8"/>
      <c r="H35" s="8"/>
      <c r="I35" s="8"/>
      <c r="J35" s="24" t="s">
        <v>19</v>
      </c>
      <c r="K35" s="24"/>
      <c r="L35" s="24"/>
      <c r="M35" s="24"/>
      <c r="N35" s="24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24" t="s">
        <v>32</v>
      </c>
      <c r="B38" s="24"/>
      <c r="C38" s="24"/>
      <c r="D38" s="24"/>
      <c r="E38" s="24"/>
      <c r="F38" s="24"/>
      <c r="G38" s="8"/>
      <c r="H38" s="8"/>
      <c r="I38" s="8"/>
      <c r="J38" s="24" t="s">
        <v>21</v>
      </c>
      <c r="K38" s="24"/>
      <c r="L38" s="24"/>
      <c r="M38" s="24"/>
      <c r="N38" s="24"/>
    </row>
    <row r="39" spans="1:14" ht="15.75" x14ac:dyDescent="0.25">
      <c r="A39" s="24" t="s">
        <v>33</v>
      </c>
      <c r="B39" s="24"/>
      <c r="C39" s="24"/>
      <c r="D39" s="24"/>
      <c r="E39" s="24"/>
      <c r="F39" s="24"/>
      <c r="G39" s="8"/>
      <c r="H39" s="8"/>
      <c r="I39" s="8"/>
      <c r="J39" s="24" t="s">
        <v>35</v>
      </c>
      <c r="K39" s="24"/>
      <c r="L39" s="24"/>
      <c r="M39" s="24"/>
      <c r="N39" s="24"/>
    </row>
  </sheetData>
  <mergeCells count="25"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abSelected="1" topLeftCell="A13" workbookViewId="0">
      <selection activeCell="G17" sqref="G17:H17"/>
    </sheetView>
  </sheetViews>
  <sheetFormatPr defaultRowHeight="15" x14ac:dyDescent="0.25"/>
  <cols>
    <col min="1" max="1" width="3.85546875" customWidth="1"/>
    <col min="2" max="2" width="27.85546875" customWidth="1"/>
    <col min="3" max="3" width="6.7109375" customWidth="1"/>
    <col min="5" max="5" width="23" customWidth="1"/>
    <col min="7" max="7" width="12.7109375" customWidth="1"/>
  </cols>
  <sheetData>
    <row r="3" spans="1:7" ht="15.75" x14ac:dyDescent="0.25">
      <c r="A3" s="24" t="s">
        <v>40</v>
      </c>
      <c r="B3" s="24"/>
      <c r="C3" s="24"/>
      <c r="D3" s="24"/>
      <c r="E3" s="24"/>
      <c r="F3" s="24"/>
      <c r="G3" s="24"/>
    </row>
    <row r="4" spans="1:7" ht="15.75" x14ac:dyDescent="0.25">
      <c r="A4" s="24" t="s">
        <v>41</v>
      </c>
      <c r="B4" s="24"/>
      <c r="C4" s="24"/>
      <c r="D4" s="24"/>
      <c r="E4" s="24"/>
      <c r="F4" s="24"/>
      <c r="G4" s="24"/>
    </row>
    <row r="5" spans="1:7" ht="15.75" x14ac:dyDescent="0.25">
      <c r="A5" s="24" t="s">
        <v>42</v>
      </c>
      <c r="B5" s="24"/>
      <c r="C5" s="24"/>
      <c r="D5" s="24"/>
      <c r="E5" s="24"/>
      <c r="F5" s="24"/>
      <c r="G5" s="24"/>
    </row>
    <row r="6" spans="1:7" ht="15.75" x14ac:dyDescent="0.25">
      <c r="A6" s="24" t="s">
        <v>43</v>
      </c>
      <c r="B6" s="24"/>
      <c r="C6" s="24"/>
      <c r="D6" s="24"/>
      <c r="E6" s="24"/>
      <c r="F6" s="24"/>
      <c r="G6" s="24"/>
    </row>
    <row r="7" spans="1:7" ht="15.75" x14ac:dyDescent="0.25">
      <c r="A7" s="24" t="s">
        <v>44</v>
      </c>
      <c r="B7" s="24"/>
      <c r="C7" s="24"/>
      <c r="D7" s="24"/>
      <c r="E7" s="24"/>
      <c r="F7" s="24"/>
      <c r="G7" s="24"/>
    </row>
    <row r="8" spans="1:7" ht="15.75" x14ac:dyDescent="0.25">
      <c r="A8" s="24" t="s">
        <v>45</v>
      </c>
      <c r="B8" s="24"/>
      <c r="C8" s="24"/>
      <c r="D8" s="24"/>
      <c r="E8" s="24"/>
      <c r="F8" s="24"/>
      <c r="G8" s="24"/>
    </row>
    <row r="9" spans="1:7" ht="15.75" x14ac:dyDescent="0.25">
      <c r="A9" s="24" t="s">
        <v>57</v>
      </c>
      <c r="B9" s="24"/>
      <c r="C9" s="24"/>
      <c r="D9" s="24"/>
      <c r="E9" s="24"/>
      <c r="F9" s="24"/>
      <c r="G9" s="24"/>
    </row>
    <row r="12" spans="1:7" ht="27" customHeight="1" x14ac:dyDescent="0.25">
      <c r="A12" s="20" t="s">
        <v>46</v>
      </c>
      <c r="B12" s="37" t="s">
        <v>47</v>
      </c>
      <c r="C12" s="38"/>
      <c r="D12" s="37" t="s">
        <v>48</v>
      </c>
      <c r="E12" s="38"/>
      <c r="F12" s="37" t="s">
        <v>49</v>
      </c>
      <c r="G12" s="38"/>
    </row>
    <row r="13" spans="1:7" ht="76.5" customHeight="1" x14ac:dyDescent="0.25">
      <c r="A13" s="21">
        <v>1</v>
      </c>
      <c r="B13" s="37" t="s">
        <v>58</v>
      </c>
      <c r="C13" s="38"/>
      <c r="D13" s="39" t="s">
        <v>59</v>
      </c>
      <c r="E13" s="40"/>
      <c r="F13" s="19"/>
      <c r="G13" s="18"/>
    </row>
    <row r="16" spans="1:7" x14ac:dyDescent="0.25">
      <c r="E16" t="s">
        <v>15</v>
      </c>
    </row>
    <row r="18" spans="5:7" ht="15.75" x14ac:dyDescent="0.25">
      <c r="E18" s="24" t="s">
        <v>39</v>
      </c>
      <c r="F18" s="24"/>
      <c r="G18" s="24"/>
    </row>
    <row r="19" spans="5:7" ht="15.75" x14ac:dyDescent="0.25">
      <c r="E19" s="24" t="s">
        <v>50</v>
      </c>
      <c r="F19" s="24"/>
      <c r="G19" s="24"/>
    </row>
    <row r="20" spans="5:7" ht="15.75" x14ac:dyDescent="0.25">
      <c r="E20" s="8"/>
      <c r="F20" s="8"/>
      <c r="G20" s="8"/>
    </row>
    <row r="21" spans="5:7" ht="15.75" x14ac:dyDescent="0.25">
      <c r="E21" s="8"/>
      <c r="F21" s="8"/>
      <c r="G21" s="8"/>
    </row>
    <row r="22" spans="5:7" ht="15.75" x14ac:dyDescent="0.25">
      <c r="E22" s="8"/>
      <c r="F22" s="8"/>
      <c r="G22" s="8"/>
    </row>
    <row r="23" spans="5:7" ht="15.75" x14ac:dyDescent="0.25">
      <c r="E23" s="24" t="s">
        <v>51</v>
      </c>
      <c r="F23" s="24"/>
      <c r="G23" s="24"/>
    </row>
    <row r="24" spans="5:7" ht="15.75" x14ac:dyDescent="0.25">
      <c r="E24" s="24" t="s">
        <v>52</v>
      </c>
      <c r="F24" s="24"/>
      <c r="G24" s="24"/>
    </row>
  </sheetData>
  <mergeCells count="16">
    <mergeCell ref="E18:G18"/>
    <mergeCell ref="E19:G19"/>
    <mergeCell ref="E23:G23"/>
    <mergeCell ref="E24:G24"/>
    <mergeCell ref="D12:E12"/>
    <mergeCell ref="F12:G12"/>
    <mergeCell ref="B13:C13"/>
    <mergeCell ref="B12:C12"/>
    <mergeCell ref="A3:G3"/>
    <mergeCell ref="A4:G4"/>
    <mergeCell ref="A5:G5"/>
    <mergeCell ref="A6:G6"/>
    <mergeCell ref="A7:G7"/>
    <mergeCell ref="A8:G8"/>
    <mergeCell ref="A9:G9"/>
    <mergeCell ref="D13:E13"/>
  </mergeCells>
  <pageMargins left="0.53" right="0.4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2025-02-24T08:21:56Z</cp:lastPrinted>
  <dcterms:created xsi:type="dcterms:W3CDTF">2025-02-20T04:26:30Z</dcterms:created>
  <dcterms:modified xsi:type="dcterms:W3CDTF">2025-02-25T03:16:03Z</dcterms:modified>
</cp:coreProperties>
</file>